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pgemini.sharepoint.com/sites/TMapFuture/Shared Documents/uitrol/TMAP.net downloads en dergelijke/"/>
    </mc:Choice>
  </mc:AlternateContent>
  <xr:revisionPtr revIDLastSave="298" documentId="8_{CC45CBDA-4AA2-4802-9B11-595248B13D2C}" xr6:coauthVersionLast="46" xr6:coauthVersionMax="46" xr10:uidLastSave="{F32FC493-81E5-4F14-B614-BA6DF1B73574}"/>
  <bookViews>
    <workbookView xWindow="20880" yWindow="390" windowWidth="17175" windowHeight="13605" xr2:uid="{B02636ED-7214-4091-BF8F-EEE29F077D00}"/>
  </bookViews>
  <sheets>
    <sheet name="Charter" sheetId="4" r:id="rId1"/>
    <sheet name="Log" sheetId="1" r:id="rId2"/>
    <sheet name="Debriefing info" sheetId="5" r:id="rId3"/>
    <sheet name="Explanation" sheetId="3" r:id="rId4"/>
    <sheet name="Test log for multiple runs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9" i="2" l="1"/>
  <c r="M31" i="2"/>
  <c r="M30" i="2"/>
  <c r="K31" i="2"/>
  <c r="K30" i="2"/>
  <c r="K29" i="2"/>
  <c r="I31" i="2"/>
  <c r="I30" i="2"/>
  <c r="I29" i="2"/>
  <c r="G31" i="2"/>
  <c r="G30" i="2"/>
  <c r="G29" i="2"/>
  <c r="E31" i="2"/>
  <c r="E30" i="2"/>
  <c r="E29" i="2"/>
  <c r="E33" i="1"/>
  <c r="E32" i="1"/>
  <c r="E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Marselis, Rik</author>
  </authors>
  <commentList>
    <comment ref="A3" authorId="0" shapeId="0" xr:uid="{A6EEC5C9-DEB4-4F33-A3FD-1D8F0F5B344C}">
      <text>
        <r>
          <rPr>
            <sz val="9"/>
            <color indexed="81"/>
            <rFont val="Tahoma"/>
            <family val="2"/>
          </rPr>
          <t>Unique ID of the test case</t>
        </r>
      </text>
    </comment>
    <comment ref="B3" authorId="0" shapeId="0" xr:uid="{FD8656E3-F1F3-4D5B-B753-4F2C6EFB061A}">
      <text>
        <r>
          <rPr>
            <sz val="9"/>
            <color indexed="81"/>
            <rFont val="Tahoma"/>
            <family val="2"/>
          </rPr>
          <t>Description of the inputs and actions that represent the test case</t>
        </r>
      </text>
    </comment>
    <comment ref="C3" authorId="0" shapeId="0" xr:uid="{CC7BF81A-ADA7-4B2F-B00E-577605EA53A6}">
      <text>
        <r>
          <rPr>
            <sz val="9"/>
            <color indexed="81"/>
            <rFont val="Tahoma"/>
            <family val="2"/>
          </rPr>
          <t>The expected result of the test. This may be a exact result or a generic idea of the kind of outcome that is expected.</t>
        </r>
      </text>
    </comment>
    <comment ref="D3" authorId="0" shapeId="0" xr:uid="{877642A3-AE8A-4146-A50C-96830D20D61C}">
      <text>
        <r>
          <rPr>
            <sz val="9"/>
            <color indexed="81"/>
            <rFont val="Tahoma"/>
            <family val="2"/>
          </rPr>
          <t>The actual result of the execution of the test case</t>
        </r>
      </text>
    </comment>
    <comment ref="E3" authorId="0" shapeId="0" xr:uid="{536D3866-EE30-4708-9BC7-67924BEB3F26}">
      <text>
        <r>
          <rPr>
            <sz val="9"/>
            <color indexed="81"/>
            <rFont val="Tahoma"/>
            <family val="2"/>
          </rPr>
          <t>Select whether the test case was passed, failed or not run</t>
        </r>
      </text>
    </comment>
    <comment ref="F3" authorId="0" shapeId="0" xr:uid="{BD92A4F0-F620-4C9C-8D58-E7487DB48B50}">
      <text>
        <r>
          <rPr>
            <sz val="9"/>
            <color indexed="81"/>
            <rFont val="Tahoma"/>
            <family val="2"/>
          </rPr>
          <t>Register observations, questions, surprises, comments and whatever else helps in the debriefing</t>
        </r>
      </text>
    </comment>
    <comment ref="G3" authorId="0" shapeId="0" xr:uid="{320CA290-35DC-4613-AAAC-0EED6A2B6EC1}">
      <text>
        <r>
          <rPr>
            <sz val="9"/>
            <color indexed="81"/>
            <rFont val="Tahoma"/>
            <family val="2"/>
          </rPr>
          <t>ID of anomaies that were registered (if any) (also sometimes called defects / issues / incidents)</t>
        </r>
      </text>
    </comment>
  </commentList>
</comments>
</file>

<file path=xl/sharedStrings.xml><?xml version="1.0" encoding="utf-8"?>
<sst xmlns="http://schemas.openxmlformats.org/spreadsheetml/2006/main" count="160" uniqueCount="103">
  <si>
    <t>Test ID</t>
  </si>
  <si>
    <t>input &amp; actions</t>
  </si>
  <si>
    <t>expected outcome</t>
  </si>
  <si>
    <t>actual outcome</t>
  </si>
  <si>
    <t>pass/fail</t>
  </si>
  <si>
    <t>observations/comments</t>
  </si>
  <si>
    <t>anomaly ID's</t>
  </si>
  <si>
    <t>TC001</t>
  </si>
  <si>
    <t>TC002</t>
  </si>
  <si>
    <t>TC003</t>
  </si>
  <si>
    <t>TC004</t>
  </si>
  <si>
    <t>TC005</t>
  </si>
  <si>
    <t>TC006</t>
  </si>
  <si>
    <t>TC007</t>
  </si>
  <si>
    <t>TC008</t>
  </si>
  <si>
    <t>TC009</t>
  </si>
  <si>
    <t>TC010</t>
  </si>
  <si>
    <t>TC011</t>
  </si>
  <si>
    <t>TC012</t>
  </si>
  <si>
    <t>TC013</t>
  </si>
  <si>
    <t>TC014</t>
  </si>
  <si>
    <t>TC015</t>
  </si>
  <si>
    <t>TC016</t>
  </si>
  <si>
    <t>TC017</t>
  </si>
  <si>
    <t>TC018</t>
  </si>
  <si>
    <t>TC019</t>
  </si>
  <si>
    <t>TC020</t>
  </si>
  <si>
    <t>TC021</t>
  </si>
  <si>
    <t>TC022</t>
  </si>
  <si>
    <t>TC023</t>
  </si>
  <si>
    <t>TC024</t>
  </si>
  <si>
    <t>TC025</t>
  </si>
  <si>
    <t xml:space="preserve">  </t>
  </si>
  <si>
    <t>RUN 1</t>
  </si>
  <si>
    <t>RUN 2</t>
  </si>
  <si>
    <t>RUN 3</t>
  </si>
  <si>
    <t>RUN 4</t>
  </si>
  <si>
    <t>RUN 5</t>
  </si>
  <si>
    <t>TMAP® Test log to register results for multiple test runs</t>
  </si>
  <si>
    <t xml:space="preserve">total pass: </t>
  </si>
  <si>
    <t>total fail:</t>
  </si>
  <si>
    <t>total not run:</t>
  </si>
  <si>
    <t>This test log sheet can be used both with coverage-based testing (i.e. test cases created using test design techniques) as well as experience-based testing (such as exploratory testing)</t>
  </si>
  <si>
    <r>
      <t xml:space="preserve">This test log sheet can be used to </t>
    </r>
    <r>
      <rPr>
        <b/>
        <sz val="11"/>
        <color theme="1"/>
        <rFont val="Calibri"/>
        <family val="2"/>
        <scheme val="minor"/>
      </rPr>
      <t>register test cases</t>
    </r>
    <r>
      <rPr>
        <sz val="11"/>
        <color theme="1"/>
        <rFont val="Calibri"/>
        <family val="2"/>
        <scheme val="minor"/>
      </rPr>
      <t xml:space="preserve"> and to register the</t>
    </r>
    <r>
      <rPr>
        <b/>
        <sz val="11"/>
        <color theme="1"/>
        <rFont val="Calibri"/>
        <family val="2"/>
        <scheme val="minor"/>
      </rPr>
      <t xml:space="preserve"> results of the execution</t>
    </r>
    <r>
      <rPr>
        <sz val="11"/>
        <color theme="1"/>
        <rFont val="Calibri"/>
        <family val="2"/>
        <scheme val="minor"/>
      </rPr>
      <t xml:space="preserve"> of these test cases.</t>
    </r>
  </si>
  <si>
    <t>Short explanation of this Excel workbook</t>
  </si>
  <si>
    <r>
      <rPr>
        <b/>
        <sz val="14"/>
        <color theme="1"/>
        <rFont val="Calibri"/>
        <family val="2"/>
        <scheme val="minor"/>
      </rPr>
      <t>Explanation</t>
    </r>
    <r>
      <rPr>
        <b/>
        <sz val="11"/>
        <color theme="1"/>
        <rFont val="Calibri"/>
        <family val="2"/>
        <scheme val="minor"/>
      </rPr>
      <t xml:space="preserve"> ==&gt; this brief description</t>
    </r>
  </si>
  <si>
    <t>The meaning of the columns of the sheet is explained on the "test log sheet" with "note-balloons" that pop up when you hoover the mouse over them.</t>
  </si>
  <si>
    <t>At the bottom of the test log and test log multiple runs sheets (after the line of test case 25) there is a count of the total numbers of passed / failed and not run test cases.</t>
  </si>
  <si>
    <t>If you intend to use the exploratory tests as part of a regression tests then you can use this sheet to log multiple runs of the same test.</t>
  </si>
  <si>
    <t>Please be aware that the basis of exploratory testing is to explore. So the basic idea is that every test should be different.</t>
  </si>
  <si>
    <t>Identification:</t>
  </si>
  <si>
    <t>Testers:</t>
  </si>
  <si>
    <t>Timebox:</t>
  </si>
  <si>
    <t>Test object:</t>
  </si>
  <si>
    <t>Test ideas:</t>
  </si>
  <si>
    <t>© Sogeti 2021</t>
  </si>
  <si>
    <t>Test basis:</t>
  </si>
  <si>
    <t>Scope:</t>
  </si>
  <si>
    <t>Features to be tested:</t>
  </si>
  <si>
    <t>Features not to be tested:</t>
  </si>
  <si>
    <t xml:space="preserve">ID of charter
</t>
  </si>
  <si>
    <t xml:space="preserve">What software / system will be tested
</t>
  </si>
  <si>
    <t>A test idea is any useful thought, piece of data, technique, heuristic or whatever you write down on a charter so that during your exploratory testing session you have an abundance of possibilities to vary your testing.</t>
  </si>
  <si>
    <t>Test ideas may also be testing tours or soap opera scenarios (see chapter 47 of the book "Quality for DevOps teams" for more information.</t>
  </si>
  <si>
    <t xml:space="preserve">Scope is used for example if multiple charters are used to test a large test object. </t>
  </si>
  <si>
    <t>The features to be tested are the part(s) of the test object that are in scope to be tested.</t>
  </si>
  <si>
    <t>The features not to be tested are the part(s) of the test object that are not tested (though sometimes you may use them to get other tests done)</t>
  </si>
  <si>
    <t>Date:</t>
  </si>
  <si>
    <t>&lt;&lt;fill in date of test execution&gt;&gt;</t>
  </si>
  <si>
    <r>
      <rPr>
        <b/>
        <sz val="48"/>
        <color theme="9"/>
        <rFont val="Wingdings"/>
        <charset val="2"/>
      </rPr>
      <t>J</t>
    </r>
    <r>
      <rPr>
        <b/>
        <sz val="48"/>
        <color theme="5"/>
        <rFont val="Wingdings"/>
        <charset val="2"/>
      </rPr>
      <t>K</t>
    </r>
    <r>
      <rPr>
        <b/>
        <sz val="48"/>
        <color rgb="FFFF0000"/>
        <rFont val="Wingdings"/>
        <charset val="2"/>
      </rPr>
      <t>L</t>
    </r>
  </si>
  <si>
    <r>
      <t xml:space="preserve">J </t>
    </r>
    <r>
      <rPr>
        <b/>
        <sz val="11"/>
        <rFont val="Calibri"/>
        <family val="2"/>
      </rPr>
      <t>We have enough confidence in the quality of this item</t>
    </r>
  </si>
  <si>
    <r>
      <t xml:space="preserve">K </t>
    </r>
    <r>
      <rPr>
        <b/>
        <sz val="11"/>
        <rFont val="Calibri"/>
        <family val="2"/>
      </rPr>
      <t>We advice further investigations (See test notes)</t>
    </r>
  </si>
  <si>
    <r>
      <t xml:space="preserve">L </t>
    </r>
    <r>
      <rPr>
        <b/>
        <sz val="11"/>
        <rFont val="Calibri"/>
        <family val="2"/>
      </rPr>
      <t>We do not have enough confidence in the quality of this item (see Conclusion)</t>
    </r>
  </si>
  <si>
    <t>Actual timebox used</t>
  </si>
  <si>
    <t xml:space="preserve">Which (2 or more) testers are involved.
</t>
  </si>
  <si>
    <t>An exploratory testing ession typically is between 30 and 180 minutes.</t>
  </si>
  <si>
    <t>Which basis is used to determine what the test object is supposed to do</t>
  </si>
  <si>
    <t>TMAP Exploratory Testing log</t>
  </si>
  <si>
    <t>Register your test cases (with expected outcome) and the results of test execution</t>
  </si>
  <si>
    <t>note: when adding extra lines, insert them  before this line, to make sure they are counted in the totals.</t>
  </si>
  <si>
    <t>TMAP Exploratory Testing Debriefing information</t>
  </si>
  <si>
    <t>TMAP Exploratory Testing Charter</t>
  </si>
  <si>
    <t>Overall conclusion of this session:</t>
  </si>
  <si>
    <t>List of anomaly identifications</t>
  </si>
  <si>
    <t>List the ID's of the anomalies that were registered during this exploratory testing session.</t>
  </si>
  <si>
    <t>If the team has used significant less or significant more time than stated in the charter, discuss this in the debriefing, to learn for future charters.</t>
  </si>
  <si>
    <t>Conclusions and Advice</t>
  </si>
  <si>
    <r>
      <t>legend:</t>
    </r>
    <r>
      <rPr>
        <i/>
        <sz val="11"/>
        <color theme="0"/>
        <rFont val="Calibri"/>
        <family val="2"/>
        <scheme val="minor"/>
      </rPr>
      <t>.</t>
    </r>
  </si>
  <si>
    <t>(keep the smiley that reflects the conclusion and delete the smileys that are not relevant)</t>
  </si>
  <si>
    <t>Test notes and summary</t>
  </si>
  <si>
    <t>Describe in general terms how the exploratory testing session was (the details are in the log)</t>
  </si>
  <si>
    <t>Conclusions about the business value, the quality and risks of the test object and advice about whether this was enough testing or another charter is needed.</t>
  </si>
  <si>
    <t xml:space="preserve">  www.TMAP.net</t>
  </si>
  <si>
    <t>version 1.0  (September 2021)</t>
  </si>
  <si>
    <r>
      <t>This excel-document has 5</t>
    </r>
    <r>
      <rPr>
        <b/>
        <sz val="12"/>
        <color theme="1"/>
        <rFont val="Calibri"/>
        <family val="2"/>
        <scheme val="minor"/>
      </rPr>
      <t xml:space="preserve"> spreadsheets</t>
    </r>
    <r>
      <rPr>
        <b/>
        <sz val="11"/>
        <color theme="1"/>
        <rFont val="Calibri"/>
        <family val="2"/>
        <scheme val="minor"/>
      </rPr>
      <t>:</t>
    </r>
  </si>
  <si>
    <r>
      <rPr>
        <b/>
        <sz val="14"/>
        <color theme="1"/>
        <rFont val="Calibri"/>
        <family val="2"/>
        <scheme val="minor"/>
      </rPr>
      <t xml:space="preserve">Test Charter </t>
    </r>
    <r>
      <rPr>
        <b/>
        <sz val="11"/>
        <color theme="1"/>
        <rFont val="Calibri"/>
        <family val="2"/>
        <scheme val="minor"/>
      </rPr>
      <t xml:space="preserve"> ==&gt; preparation of an exploratory testing session</t>
    </r>
  </si>
  <si>
    <r>
      <rPr>
        <b/>
        <sz val="14"/>
        <color theme="1"/>
        <rFont val="Calibri"/>
        <family val="2"/>
        <scheme val="minor"/>
      </rPr>
      <t>Test log</t>
    </r>
    <r>
      <rPr>
        <b/>
        <sz val="11"/>
        <color theme="1"/>
        <rFont val="Calibri"/>
        <family val="2"/>
        <scheme val="minor"/>
      </rPr>
      <t xml:space="preserve"> ==&gt; to register the tests that were created and executed, together with expected and actual outcome. Usable for test sessions that are performed once, for example exploratory testing sessions</t>
    </r>
  </si>
  <si>
    <r>
      <rPr>
        <b/>
        <sz val="14"/>
        <color theme="1"/>
        <rFont val="Calibri"/>
        <family val="2"/>
        <scheme val="minor"/>
      </rPr>
      <t>Debriefing information</t>
    </r>
    <r>
      <rPr>
        <b/>
        <sz val="11"/>
        <color theme="1"/>
        <rFont val="Calibri"/>
        <family val="2"/>
        <scheme val="minor"/>
      </rPr>
      <t xml:space="preserve"> ==&gt; to register all information relevant for the debriefing at the end of the exploratory testing session</t>
    </r>
  </si>
  <si>
    <r>
      <t>This template is © Sogeti 2021 and is part of the TMAP body of knowledge for quality engineering at</t>
    </r>
    <r>
      <rPr>
        <b/>
        <sz val="12"/>
        <color theme="1"/>
        <rFont val="Calibri"/>
        <family val="2"/>
        <scheme val="minor"/>
      </rPr>
      <t xml:space="preserve"> www.TMAP.net</t>
    </r>
  </si>
  <si>
    <r>
      <t>For more information about quality engineering please refer to the  TMAP book "</t>
    </r>
    <r>
      <rPr>
        <b/>
        <sz val="11"/>
        <color theme="1"/>
        <rFont val="Calibri"/>
        <family val="2"/>
        <scheme val="minor"/>
      </rPr>
      <t>Quality for DevOps teams</t>
    </r>
    <r>
      <rPr>
        <sz val="11"/>
        <color theme="1"/>
        <rFont val="Calibri"/>
        <family val="2"/>
        <scheme val="minor"/>
      </rPr>
      <t xml:space="preserve">", section 47.4. See https://tmap.net/book/quality-devops-teams </t>
    </r>
  </si>
  <si>
    <r>
      <t xml:space="preserve">If you have any questions or suggestions for improvement of this sheet, please contact us at: </t>
    </r>
    <r>
      <rPr>
        <b/>
        <sz val="11"/>
        <color theme="1"/>
        <rFont val="Calibri"/>
        <family val="2"/>
        <scheme val="minor"/>
      </rPr>
      <t>tmap.nl@sogeti.com</t>
    </r>
  </si>
  <si>
    <r>
      <rPr>
        <b/>
        <sz val="14"/>
        <color theme="1"/>
        <rFont val="Calibri"/>
        <family val="2"/>
        <scheme val="minor"/>
      </rPr>
      <t>Test log multiple runs</t>
    </r>
    <r>
      <rPr>
        <b/>
        <sz val="11"/>
        <color theme="1"/>
        <rFont val="Calibri"/>
        <family val="2"/>
        <scheme val="minor"/>
      </rPr>
      <t xml:space="preserve"> ==&gt; usable if the exploratory test cases are used as an regression test set that will be executed multiple times, the template contains 5 runs, but of course more runs can be added</t>
    </r>
  </si>
  <si>
    <t>note: when adding extra lines, insert them before this line, to make sure they are counted in the totals.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</si>
</sst>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i/>
      <sz val="9"/>
      <color theme="1"/>
      <name val="Verdana"/>
      <family val="2"/>
    </font>
    <font>
      <sz val="8"/>
      <color theme="1"/>
      <name val="Verdan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b/>
      <sz val="48"/>
      <color theme="1"/>
      <name val="Wingdings"/>
      <charset val="2"/>
    </font>
    <font>
      <b/>
      <sz val="48"/>
      <color theme="9"/>
      <name val="Wingdings"/>
      <charset val="2"/>
    </font>
    <font>
      <b/>
      <sz val="48"/>
      <color theme="5"/>
      <name val="Wingdings"/>
      <charset val="2"/>
    </font>
    <font>
      <b/>
      <sz val="48"/>
      <color rgb="FFFF0000"/>
      <name val="Wingdings"/>
      <charset val="2"/>
    </font>
    <font>
      <b/>
      <sz val="11"/>
      <color theme="9"/>
      <name val="Wingdings"/>
      <charset val="2"/>
    </font>
    <font>
      <b/>
      <sz val="11"/>
      <name val="Calibri"/>
      <family val="2"/>
    </font>
    <font>
      <b/>
      <sz val="11"/>
      <color theme="5"/>
      <name val="Wingdings"/>
      <charset val="2"/>
    </font>
    <font>
      <b/>
      <sz val="11"/>
      <color rgb="FFFF0000"/>
      <name val="Wingdings"/>
      <charset val="2"/>
    </font>
    <font>
      <i/>
      <sz val="8"/>
      <color theme="1"/>
      <name val="Verdana"/>
      <family val="2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quotePrefix="1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4" xfId="0" applyFont="1" applyBorder="1" applyAlignment="1">
      <alignment horizontal="right" vertical="top"/>
    </xf>
    <xf numFmtId="0" fontId="11" fillId="0" borderId="3" xfId="0" applyFont="1" applyBorder="1" applyAlignment="1">
      <alignment vertical="top" wrapText="1"/>
    </xf>
    <xf numFmtId="0" fontId="11" fillId="0" borderId="2" xfId="0" applyFont="1" applyBorder="1" applyAlignment="1">
      <alignment horizontal="right" vertical="top"/>
    </xf>
    <xf numFmtId="0" fontId="11" fillId="0" borderId="2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5" xfId="0" applyFont="1" applyBorder="1" applyAlignment="1">
      <alignment vertical="top"/>
    </xf>
    <xf numFmtId="0" fontId="11" fillId="0" borderId="6" xfId="0" applyFont="1" applyBorder="1" applyAlignment="1">
      <alignment vertical="top" wrapText="1"/>
    </xf>
    <xf numFmtId="0" fontId="11" fillId="0" borderId="6" xfId="0" applyFont="1" applyBorder="1" applyAlignment="1">
      <alignment vertical="top"/>
    </xf>
    <xf numFmtId="0" fontId="11" fillId="0" borderId="7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17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top"/>
    </xf>
    <xf numFmtId="0" fontId="22" fillId="0" borderId="0" xfId="0" applyFont="1" applyAlignment="1">
      <alignment vertical="center"/>
    </xf>
    <xf numFmtId="0" fontId="11" fillId="0" borderId="0" xfId="0" applyFont="1"/>
    <xf numFmtId="0" fontId="3" fillId="0" borderId="11" xfId="0" applyFont="1" applyBorder="1"/>
    <xf numFmtId="0" fontId="3" fillId="0" borderId="11" xfId="0" applyFont="1" applyBorder="1" applyAlignment="1">
      <alignment wrapText="1"/>
    </xf>
    <xf numFmtId="0" fontId="3" fillId="0" borderId="0" xfId="0" applyFont="1"/>
    <xf numFmtId="0" fontId="2" fillId="0" borderId="15" xfId="0" applyFont="1" applyBorder="1"/>
    <xf numFmtId="0" fontId="3" fillId="0" borderId="12" xfId="0" applyFont="1" applyBorder="1" applyAlignment="1">
      <alignment wrapText="1"/>
    </xf>
    <xf numFmtId="0" fontId="3" fillId="0" borderId="13" xfId="0" applyFont="1" applyBorder="1"/>
    <xf numFmtId="0" fontId="3" fillId="0" borderId="13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12" xfId="0" applyFont="1" applyBorder="1"/>
    <xf numFmtId="0" fontId="3" fillId="0" borderId="17" xfId="0" applyFont="1" applyBorder="1" applyAlignment="1">
      <alignment wrapText="1"/>
    </xf>
    <xf numFmtId="0" fontId="3" fillId="0" borderId="0" xfId="0" applyFont="1" applyBorder="1"/>
    <xf numFmtId="0" fontId="2" fillId="0" borderId="11" xfId="0" applyFont="1" applyBorder="1"/>
    <xf numFmtId="0" fontId="3" fillId="0" borderId="14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22" fillId="0" borderId="0" xfId="0" applyFont="1" applyAlignment="1">
      <alignment horizontal="right"/>
    </xf>
    <xf numFmtId="0" fontId="24" fillId="0" borderId="0" xfId="0" applyFont="1"/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ABFDA-36B6-4E09-85FB-C496478216CA}">
  <dimension ref="A1:C23"/>
  <sheetViews>
    <sheetView tabSelected="1" workbookViewId="0">
      <selection activeCell="C19" sqref="C19"/>
    </sheetView>
  </sheetViews>
  <sheetFormatPr defaultRowHeight="14.25" x14ac:dyDescent="0.25"/>
  <cols>
    <col min="1" max="1" width="17.7109375" style="13" customWidth="1"/>
    <col min="2" max="2" width="60.7109375" style="11" customWidth="1"/>
    <col min="3" max="3" width="83.7109375" style="12" customWidth="1"/>
    <col min="4" max="16384" width="9.140625" style="13"/>
  </cols>
  <sheetData>
    <row r="1" spans="1:3" x14ac:dyDescent="0.25">
      <c r="A1" s="10" t="s">
        <v>81</v>
      </c>
      <c r="C1" s="55" t="s">
        <v>55</v>
      </c>
    </row>
    <row r="2" spans="1:3" ht="15" thickBot="1" x14ac:dyDescent="0.3">
      <c r="A2" s="14"/>
      <c r="B2" s="15"/>
    </row>
    <row r="3" spans="1:3" ht="23.25" thickBot="1" x14ac:dyDescent="0.3">
      <c r="A3" s="16" t="s">
        <v>50</v>
      </c>
      <c r="B3" s="17"/>
      <c r="C3" s="12" t="s">
        <v>60</v>
      </c>
    </row>
    <row r="4" spans="1:3" ht="23.25" thickBot="1" x14ac:dyDescent="0.3">
      <c r="A4" s="16" t="s">
        <v>51</v>
      </c>
      <c r="B4" s="17"/>
      <c r="C4" s="12" t="s">
        <v>74</v>
      </c>
    </row>
    <row r="5" spans="1:3" ht="23.25" thickBot="1" x14ac:dyDescent="0.3">
      <c r="A5" s="16" t="s">
        <v>52</v>
      </c>
      <c r="B5" s="17"/>
      <c r="C5" s="12" t="s">
        <v>75</v>
      </c>
    </row>
    <row r="6" spans="1:3" ht="23.25" thickBot="1" x14ac:dyDescent="0.3">
      <c r="A6" s="18" t="s">
        <v>56</v>
      </c>
      <c r="B6" s="17"/>
      <c r="C6" s="12" t="s">
        <v>76</v>
      </c>
    </row>
    <row r="7" spans="1:3" ht="23.25" thickBot="1" x14ac:dyDescent="0.3">
      <c r="A7" s="18" t="s">
        <v>53</v>
      </c>
      <c r="B7" s="17"/>
      <c r="C7" s="12" t="s">
        <v>61</v>
      </c>
    </row>
    <row r="8" spans="1:3" ht="15" thickBot="1" x14ac:dyDescent="0.3">
      <c r="A8" s="18"/>
      <c r="B8" s="19"/>
    </row>
    <row r="9" spans="1:3" ht="34.5" thickBot="1" x14ac:dyDescent="0.3">
      <c r="A9" s="18" t="s">
        <v>54</v>
      </c>
      <c r="B9" s="20"/>
      <c r="C9" s="12" t="s">
        <v>62</v>
      </c>
    </row>
    <row r="10" spans="1:3" ht="22.5" x14ac:dyDescent="0.25">
      <c r="A10" s="21"/>
      <c r="B10" s="22"/>
      <c r="C10" s="12" t="s">
        <v>63</v>
      </c>
    </row>
    <row r="11" spans="1:3" x14ac:dyDescent="0.25">
      <c r="A11" s="23"/>
      <c r="B11" s="22"/>
    </row>
    <row r="12" spans="1:3" x14ac:dyDescent="0.25">
      <c r="A12" s="23"/>
      <c r="B12" s="22"/>
    </row>
    <row r="13" spans="1:3" x14ac:dyDescent="0.25">
      <c r="A13" s="23"/>
      <c r="B13" s="22"/>
    </row>
    <row r="14" spans="1:3" x14ac:dyDescent="0.25">
      <c r="A14" s="23"/>
      <c r="B14" s="22"/>
    </row>
    <row r="15" spans="1:3" ht="15" thickBot="1" x14ac:dyDescent="0.3">
      <c r="A15" s="23"/>
      <c r="B15" s="24"/>
    </row>
    <row r="16" spans="1:3" ht="15" thickBot="1" x14ac:dyDescent="0.3">
      <c r="B16" s="19"/>
    </row>
    <row r="17" spans="1:3" ht="23.25" thickBot="1" x14ac:dyDescent="0.3">
      <c r="A17" s="18" t="s">
        <v>57</v>
      </c>
      <c r="B17" s="25"/>
      <c r="C17" s="12" t="s">
        <v>64</v>
      </c>
    </row>
    <row r="18" spans="1:3" ht="22.5" x14ac:dyDescent="0.25">
      <c r="A18" s="21"/>
      <c r="B18" s="22" t="s">
        <v>58</v>
      </c>
      <c r="C18" s="12" t="s">
        <v>65</v>
      </c>
    </row>
    <row r="19" spans="1:3" x14ac:dyDescent="0.25">
      <c r="A19" s="23"/>
      <c r="B19" s="22"/>
    </row>
    <row r="20" spans="1:3" ht="15" thickBot="1" x14ac:dyDescent="0.3">
      <c r="A20" s="23"/>
      <c r="B20" s="26"/>
    </row>
    <row r="21" spans="1:3" ht="22.5" x14ac:dyDescent="0.25">
      <c r="A21" s="23"/>
      <c r="B21" s="22" t="s">
        <v>59</v>
      </c>
      <c r="C21" s="12" t="s">
        <v>66</v>
      </c>
    </row>
    <row r="22" spans="1:3" x14ac:dyDescent="0.25">
      <c r="A22" s="23"/>
      <c r="B22" s="22"/>
    </row>
    <row r="23" spans="1:3" ht="15" thickBot="1" x14ac:dyDescent="0.3">
      <c r="A23" s="23"/>
      <c r="B23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2A482-1ADA-49BF-8E6A-5F63FDE4C138}">
  <dimension ref="A1:G33"/>
  <sheetViews>
    <sheetView workbookViewId="0">
      <pane xSplit="1" ySplit="3" topLeftCell="B4" activePane="bottomRight" state="frozenSplit"/>
      <selection pane="topRight" activeCell="H1" sqref="H1"/>
      <selection pane="bottomLeft" activeCell="A2" sqref="A2"/>
      <selection pane="bottomRight" activeCell="B4" sqref="B4"/>
    </sheetView>
  </sheetViews>
  <sheetFormatPr defaultRowHeight="12.75" x14ac:dyDescent="0.25"/>
  <cols>
    <col min="1" max="1" width="7.28515625" style="2" customWidth="1"/>
    <col min="2" max="2" width="40.7109375" style="2" customWidth="1"/>
    <col min="3" max="4" width="20.7109375" style="2" customWidth="1"/>
    <col min="5" max="5" width="9.140625" style="2"/>
    <col min="6" max="6" width="30.7109375" style="2" customWidth="1"/>
    <col min="7" max="7" width="12.85546875" style="2" customWidth="1"/>
    <col min="8" max="16384" width="9.140625" style="2"/>
  </cols>
  <sheetData>
    <row r="1" spans="1:7" s="1" customFormat="1" x14ac:dyDescent="0.25">
      <c r="A1" s="1" t="s">
        <v>77</v>
      </c>
      <c r="C1" s="1" t="s">
        <v>78</v>
      </c>
      <c r="G1" s="4" t="s">
        <v>55</v>
      </c>
    </row>
    <row r="2" spans="1:7" s="27" customFormat="1" x14ac:dyDescent="0.25">
      <c r="A2" s="27" t="s">
        <v>67</v>
      </c>
      <c r="B2" s="27" t="s">
        <v>68</v>
      </c>
      <c r="G2" s="4"/>
    </row>
    <row r="3" spans="1:7" s="28" customFormat="1" ht="20.25" customHeight="1" x14ac:dyDescent="0.25">
      <c r="A3" s="28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6</v>
      </c>
    </row>
    <row r="4" spans="1:7" x14ac:dyDescent="0.25">
      <c r="A4" s="2" t="s">
        <v>7</v>
      </c>
      <c r="E4" s="5" t="s">
        <v>32</v>
      </c>
    </row>
    <row r="5" spans="1:7" x14ac:dyDescent="0.25">
      <c r="A5" s="2" t="s">
        <v>8</v>
      </c>
    </row>
    <row r="6" spans="1:7" x14ac:dyDescent="0.25">
      <c r="A6" s="2" t="s">
        <v>9</v>
      </c>
    </row>
    <row r="7" spans="1:7" x14ac:dyDescent="0.25">
      <c r="A7" s="2" t="s">
        <v>10</v>
      </c>
    </row>
    <row r="8" spans="1:7" x14ac:dyDescent="0.25">
      <c r="A8" s="2" t="s">
        <v>11</v>
      </c>
    </row>
    <row r="9" spans="1:7" x14ac:dyDescent="0.25">
      <c r="A9" s="2" t="s">
        <v>12</v>
      </c>
    </row>
    <row r="10" spans="1:7" x14ac:dyDescent="0.25">
      <c r="A10" s="2" t="s">
        <v>13</v>
      </c>
    </row>
    <row r="11" spans="1:7" x14ac:dyDescent="0.25">
      <c r="A11" s="2" t="s">
        <v>14</v>
      </c>
    </row>
    <row r="12" spans="1:7" x14ac:dyDescent="0.25">
      <c r="A12" s="2" t="s">
        <v>15</v>
      </c>
    </row>
    <row r="13" spans="1:7" x14ac:dyDescent="0.25">
      <c r="A13" s="2" t="s">
        <v>16</v>
      </c>
    </row>
    <row r="14" spans="1:7" x14ac:dyDescent="0.25">
      <c r="A14" s="2" t="s">
        <v>17</v>
      </c>
    </row>
    <row r="15" spans="1:7" x14ac:dyDescent="0.25">
      <c r="A15" s="2" t="s">
        <v>18</v>
      </c>
    </row>
    <row r="16" spans="1:7" x14ac:dyDescent="0.25">
      <c r="A16" s="2" t="s">
        <v>19</v>
      </c>
    </row>
    <row r="17" spans="1:5" x14ac:dyDescent="0.25">
      <c r="A17" s="2" t="s">
        <v>20</v>
      </c>
      <c r="E17" s="5"/>
    </row>
    <row r="18" spans="1:5" x14ac:dyDescent="0.25">
      <c r="A18" s="2" t="s">
        <v>21</v>
      </c>
    </row>
    <row r="19" spans="1:5" x14ac:dyDescent="0.25">
      <c r="A19" s="2" t="s">
        <v>22</v>
      </c>
    </row>
    <row r="20" spans="1:5" x14ac:dyDescent="0.25">
      <c r="A20" s="2" t="s">
        <v>23</v>
      </c>
    </row>
    <row r="21" spans="1:5" x14ac:dyDescent="0.25">
      <c r="A21" s="2" t="s">
        <v>24</v>
      </c>
    </row>
    <row r="22" spans="1:5" x14ac:dyDescent="0.25">
      <c r="A22" s="2" t="s">
        <v>25</v>
      </c>
    </row>
    <row r="23" spans="1:5" x14ac:dyDescent="0.25">
      <c r="A23" s="2" t="s">
        <v>26</v>
      </c>
    </row>
    <row r="24" spans="1:5" x14ac:dyDescent="0.25">
      <c r="A24" s="2" t="s">
        <v>27</v>
      </c>
    </row>
    <row r="25" spans="1:5" x14ac:dyDescent="0.25">
      <c r="A25" s="2" t="s">
        <v>28</v>
      </c>
    </row>
    <row r="26" spans="1:5" x14ac:dyDescent="0.25">
      <c r="A26" s="2" t="s">
        <v>29</v>
      </c>
    </row>
    <row r="27" spans="1:5" x14ac:dyDescent="0.25">
      <c r="A27" s="2" t="s">
        <v>30</v>
      </c>
    </row>
    <row r="28" spans="1:5" x14ac:dyDescent="0.25">
      <c r="A28" s="2" t="s">
        <v>31</v>
      </c>
    </row>
    <row r="29" spans="1:5" x14ac:dyDescent="0.25">
      <c r="B29" s="32" t="s">
        <v>102</v>
      </c>
    </row>
    <row r="31" spans="1:5" x14ac:dyDescent="0.25">
      <c r="D31" s="6" t="s">
        <v>39</v>
      </c>
      <c r="E31" s="2">
        <f>COUNTIF(E4:E29,"pass")</f>
        <v>0</v>
      </c>
    </row>
    <row r="32" spans="1:5" x14ac:dyDescent="0.25">
      <c r="D32" s="6" t="s">
        <v>40</v>
      </c>
      <c r="E32" s="2">
        <f>COUNTIF(E4:E29,"fail")</f>
        <v>0</v>
      </c>
    </row>
    <row r="33" spans="4:5" x14ac:dyDescent="0.25">
      <c r="D33" s="6" t="s">
        <v>41</v>
      </c>
      <c r="E33" s="2">
        <f>COUNTIF(E4:E29,"not run")</f>
        <v>0</v>
      </c>
    </row>
  </sheetData>
  <phoneticPr fontId="1" type="noConversion"/>
  <dataValidations count="1">
    <dataValidation type="list" allowBlank="1" showInputMessage="1" showErrorMessage="1" sqref="E4:E29" xr:uid="{FB84403A-D2C9-41F3-9BD8-DDAEC78C51BB}">
      <formula1>"pass, fail, not run, '  ,"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419D2-344A-41AF-9FD9-8CD0E6D6B113}">
  <dimension ref="A1:D23"/>
  <sheetViews>
    <sheetView workbookViewId="0">
      <selection activeCell="F22" sqref="F22"/>
    </sheetView>
  </sheetViews>
  <sheetFormatPr defaultRowHeight="15" x14ac:dyDescent="0.25"/>
  <cols>
    <col min="1" max="1" width="31.28515625" customWidth="1"/>
    <col min="2" max="2" width="84" customWidth="1"/>
  </cols>
  <sheetData>
    <row r="1" spans="1:4" s="34" customFormat="1" ht="14.25" x14ac:dyDescent="0.2">
      <c r="A1" s="10" t="s">
        <v>80</v>
      </c>
      <c r="B1" s="11"/>
      <c r="C1" s="54" t="s">
        <v>55</v>
      </c>
      <c r="D1" s="34" t="s">
        <v>92</v>
      </c>
    </row>
    <row r="2" spans="1:4" s="37" customFormat="1" ht="13.5" thickBot="1" x14ac:dyDescent="0.25">
      <c r="A2" s="35"/>
      <c r="B2" s="36"/>
    </row>
    <row r="3" spans="1:4" s="37" customFormat="1" ht="14.25" thickTop="1" thickBot="1" x14ac:dyDescent="0.25">
      <c r="A3" s="38" t="s">
        <v>89</v>
      </c>
      <c r="B3" s="39"/>
      <c r="C3" s="53" t="s">
        <v>90</v>
      </c>
    </row>
    <row r="4" spans="1:4" s="37" customFormat="1" ht="13.5" thickTop="1" x14ac:dyDescent="0.2">
      <c r="A4" s="40"/>
      <c r="B4" s="41"/>
    </row>
    <row r="5" spans="1:4" s="37" customFormat="1" ht="12.75" x14ac:dyDescent="0.2">
      <c r="A5" s="40"/>
      <c r="B5" s="41"/>
    </row>
    <row r="6" spans="1:4" s="37" customFormat="1" ht="12.75" x14ac:dyDescent="0.2">
      <c r="A6" s="40"/>
      <c r="B6" s="41"/>
    </row>
    <row r="7" spans="1:4" s="37" customFormat="1" ht="13.5" thickBot="1" x14ac:dyDescent="0.25">
      <c r="A7" s="40"/>
      <c r="B7" s="42"/>
    </row>
    <row r="8" spans="1:4" s="37" customFormat="1" ht="14.25" thickTop="1" thickBot="1" x14ac:dyDescent="0.25">
      <c r="A8" s="35"/>
      <c r="B8" s="43"/>
    </row>
    <row r="9" spans="1:4" s="37" customFormat="1" ht="14.25" thickTop="1" thickBot="1" x14ac:dyDescent="0.25">
      <c r="A9" s="38" t="s">
        <v>83</v>
      </c>
      <c r="B9" s="39"/>
      <c r="C9" s="53" t="s">
        <v>84</v>
      </c>
    </row>
    <row r="10" spans="1:4" s="37" customFormat="1" ht="13.5" thickTop="1" x14ac:dyDescent="0.2">
      <c r="A10" s="44"/>
      <c r="B10" s="45"/>
    </row>
    <row r="11" spans="1:4" s="37" customFormat="1" ht="13.5" thickBot="1" x14ac:dyDescent="0.25">
      <c r="A11" s="40"/>
      <c r="B11" s="42"/>
    </row>
    <row r="12" spans="1:4" s="37" customFormat="1" ht="14.25" thickTop="1" thickBot="1" x14ac:dyDescent="0.25">
      <c r="A12" s="35"/>
      <c r="B12" s="43"/>
      <c r="D12" s="46"/>
    </row>
    <row r="13" spans="1:4" s="37" customFormat="1" ht="14.25" thickTop="1" thickBot="1" x14ac:dyDescent="0.25">
      <c r="A13" s="47" t="s">
        <v>86</v>
      </c>
      <c r="B13" s="39"/>
      <c r="C13" s="53" t="s">
        <v>91</v>
      </c>
    </row>
    <row r="14" spans="1:4" s="37" customFormat="1" ht="13.5" thickTop="1" x14ac:dyDescent="0.2">
      <c r="A14" s="44"/>
      <c r="B14" s="41"/>
    </row>
    <row r="15" spans="1:4" s="37" customFormat="1" ht="12.75" x14ac:dyDescent="0.2">
      <c r="A15" s="40"/>
      <c r="B15" s="41"/>
    </row>
    <row r="16" spans="1:4" s="37" customFormat="1" ht="13.5" thickBot="1" x14ac:dyDescent="0.25">
      <c r="A16" s="40"/>
      <c r="B16" s="48"/>
    </row>
    <row r="17" spans="1:3" s="37" customFormat="1" ht="14.25" thickTop="1" thickBot="1" x14ac:dyDescent="0.25">
      <c r="A17" s="35"/>
      <c r="B17" s="43"/>
    </row>
    <row r="18" spans="1:3" s="37" customFormat="1" ht="14.25" thickTop="1" thickBot="1" x14ac:dyDescent="0.25">
      <c r="A18" s="47" t="s">
        <v>73</v>
      </c>
      <c r="B18" s="49"/>
      <c r="C18" s="53" t="s">
        <v>85</v>
      </c>
    </row>
    <row r="19" spans="1:3" s="37" customFormat="1" ht="16.5" thickTop="1" thickBot="1" x14ac:dyDescent="0.3">
      <c r="A19" t="s">
        <v>82</v>
      </c>
      <c r="B19" s="51"/>
    </row>
    <row r="20" spans="1:3" ht="103.5" customHeight="1" thickTop="1" thickBot="1" x14ac:dyDescent="0.3">
      <c r="A20" s="50" t="s">
        <v>69</v>
      </c>
      <c r="B20" s="33" t="s">
        <v>88</v>
      </c>
    </row>
    <row r="21" spans="1:3" ht="15" customHeight="1" thickTop="1" x14ac:dyDescent="0.25">
      <c r="A21" s="52" t="s">
        <v>87</v>
      </c>
      <c r="B21" s="29" t="s">
        <v>70</v>
      </c>
    </row>
    <row r="22" spans="1:3" x14ac:dyDescent="0.25">
      <c r="B22" s="30" t="s">
        <v>71</v>
      </c>
    </row>
    <row r="23" spans="1:3" x14ac:dyDescent="0.25">
      <c r="B23" s="31" t="s">
        <v>72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DC198-4733-4B7E-92FC-BA6F39BFB511}">
  <dimension ref="A1:R18"/>
  <sheetViews>
    <sheetView workbookViewId="0">
      <selection activeCell="C12" sqref="C12"/>
    </sheetView>
  </sheetViews>
  <sheetFormatPr defaultRowHeight="15" x14ac:dyDescent="0.25"/>
  <sheetData>
    <row r="1" spans="1:18" x14ac:dyDescent="0.25">
      <c r="A1" s="8" t="s">
        <v>44</v>
      </c>
      <c r="O1" t="s">
        <v>93</v>
      </c>
      <c r="R1" t="s">
        <v>55</v>
      </c>
    </row>
    <row r="2" spans="1:18" x14ac:dyDescent="0.25">
      <c r="A2" s="8"/>
    </row>
    <row r="3" spans="1:18" s="7" customFormat="1" ht="18.75" customHeight="1" x14ac:dyDescent="0.25">
      <c r="B3" s="7" t="s">
        <v>43</v>
      </c>
    </row>
    <row r="4" spans="1:18" s="7" customFormat="1" ht="18.75" customHeight="1" x14ac:dyDescent="0.25">
      <c r="B4" s="7" t="s">
        <v>42</v>
      </c>
    </row>
    <row r="5" spans="1:18" s="7" customFormat="1" ht="18.75" customHeight="1" x14ac:dyDescent="0.25"/>
    <row r="6" spans="1:18" s="9" customFormat="1" ht="18.75" customHeight="1" x14ac:dyDescent="0.25">
      <c r="B6" s="9" t="s">
        <v>94</v>
      </c>
    </row>
    <row r="7" spans="1:18" s="9" customFormat="1" ht="18.75" customHeight="1" x14ac:dyDescent="0.25">
      <c r="C7" s="9" t="s">
        <v>95</v>
      </c>
    </row>
    <row r="8" spans="1:18" s="9" customFormat="1" ht="18.75" customHeight="1" x14ac:dyDescent="0.25">
      <c r="C8" s="9" t="s">
        <v>96</v>
      </c>
    </row>
    <row r="9" spans="1:18" s="9" customFormat="1" ht="18.75" customHeight="1" x14ac:dyDescent="0.25">
      <c r="C9" s="9" t="s">
        <v>97</v>
      </c>
    </row>
    <row r="10" spans="1:18" s="9" customFormat="1" ht="18.75" customHeight="1" x14ac:dyDescent="0.25">
      <c r="C10" s="9" t="s">
        <v>45</v>
      </c>
    </row>
    <row r="11" spans="1:18" s="9" customFormat="1" ht="18.75" customHeight="1" x14ac:dyDescent="0.25">
      <c r="C11" s="9" t="s">
        <v>101</v>
      </c>
    </row>
    <row r="12" spans="1:18" s="7" customFormat="1" ht="18.75" customHeight="1" x14ac:dyDescent="0.25"/>
    <row r="13" spans="1:18" s="7" customFormat="1" ht="18.75" customHeight="1" x14ac:dyDescent="0.25">
      <c r="B13" s="7" t="s">
        <v>46</v>
      </c>
    </row>
    <row r="14" spans="1:18" s="7" customFormat="1" ht="18.75" customHeight="1" x14ac:dyDescent="0.25">
      <c r="B14" s="7" t="s">
        <v>47</v>
      </c>
    </row>
    <row r="15" spans="1:18" s="7" customFormat="1" ht="18.75" customHeight="1" x14ac:dyDescent="0.25">
      <c r="B15" s="7" t="s">
        <v>98</v>
      </c>
    </row>
    <row r="16" spans="1:18" s="7" customFormat="1" ht="18.75" customHeight="1" x14ac:dyDescent="0.25">
      <c r="B16" s="7" t="s">
        <v>99</v>
      </c>
    </row>
    <row r="17" spans="2:2" s="7" customFormat="1" ht="18.75" customHeight="1" x14ac:dyDescent="0.25"/>
    <row r="18" spans="2:2" s="7" customFormat="1" ht="18.75" customHeight="1" x14ac:dyDescent="0.25">
      <c r="B18" s="7" t="s">
        <v>100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7706-3123-4916-82B6-A43410B0BA6D}">
  <dimension ref="A1:O31"/>
  <sheetViews>
    <sheetView workbookViewId="0">
      <pane xSplit="1" ySplit="2" topLeftCell="B3" activePane="bottomRight" state="frozenSplit"/>
      <selection pane="topRight" activeCell="H1" sqref="H1"/>
      <selection pane="bottomLeft" activeCell="A2" sqref="A2"/>
      <selection pane="bottomRight" activeCell="B3" sqref="B3"/>
    </sheetView>
  </sheetViews>
  <sheetFormatPr defaultRowHeight="12.75" x14ac:dyDescent="0.25"/>
  <cols>
    <col min="1" max="1" width="7.28515625" style="2" customWidth="1"/>
    <col min="2" max="2" width="40.7109375" style="2" customWidth="1"/>
    <col min="3" max="4" width="20.7109375" style="2" customWidth="1"/>
    <col min="5" max="5" width="9.140625" style="2"/>
    <col min="6" max="6" width="20.7109375" style="2" customWidth="1"/>
    <col min="7" max="7" width="9.140625" style="2"/>
    <col min="8" max="8" width="20.7109375" style="2" customWidth="1"/>
    <col min="9" max="9" width="9.140625" style="2"/>
    <col min="10" max="10" width="20.7109375" style="2" customWidth="1"/>
    <col min="11" max="11" width="9.140625" style="2"/>
    <col min="12" max="12" width="20.7109375" style="2" customWidth="1"/>
    <col min="13" max="13" width="9.140625" style="2"/>
    <col min="14" max="14" width="30.7109375" style="2" customWidth="1"/>
    <col min="15" max="15" width="20.7109375" style="2" customWidth="1"/>
    <col min="16" max="16384" width="9.140625" style="2"/>
  </cols>
  <sheetData>
    <row r="1" spans="1:15" s="1" customFormat="1" x14ac:dyDescent="0.25">
      <c r="A1" s="1" t="s">
        <v>38</v>
      </c>
      <c r="D1" s="1" t="s">
        <v>33</v>
      </c>
      <c r="E1" s="1" t="s">
        <v>33</v>
      </c>
      <c r="F1" s="1" t="s">
        <v>34</v>
      </c>
      <c r="G1" s="1" t="s">
        <v>34</v>
      </c>
      <c r="H1" s="1" t="s">
        <v>35</v>
      </c>
      <c r="I1" s="1" t="s">
        <v>35</v>
      </c>
      <c r="J1" s="1" t="s">
        <v>36</v>
      </c>
      <c r="K1" s="1" t="s">
        <v>36</v>
      </c>
      <c r="L1" s="1" t="s">
        <v>37</v>
      </c>
      <c r="M1" s="1" t="s">
        <v>37</v>
      </c>
      <c r="O1" s="4" t="s">
        <v>55</v>
      </c>
    </row>
    <row r="2" spans="1:15" s="3" customFormat="1" ht="11.2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3</v>
      </c>
      <c r="G2" s="3" t="s">
        <v>4</v>
      </c>
      <c r="H2" s="3" t="s">
        <v>3</v>
      </c>
      <c r="I2" s="3" t="s">
        <v>4</v>
      </c>
      <c r="J2" s="3" t="s">
        <v>3</v>
      </c>
      <c r="K2" s="3" t="s">
        <v>4</v>
      </c>
      <c r="L2" s="3" t="s">
        <v>3</v>
      </c>
      <c r="M2" s="3" t="s">
        <v>4</v>
      </c>
      <c r="N2" s="3" t="s">
        <v>5</v>
      </c>
      <c r="O2" s="3" t="s">
        <v>6</v>
      </c>
    </row>
    <row r="3" spans="1:15" x14ac:dyDescent="0.25">
      <c r="A3" s="2" t="s">
        <v>7</v>
      </c>
    </row>
    <row r="4" spans="1:15" ht="51" x14ac:dyDescent="0.25">
      <c r="A4" s="2" t="s">
        <v>8</v>
      </c>
      <c r="B4" s="2" t="s">
        <v>48</v>
      </c>
    </row>
    <row r="5" spans="1:15" ht="51" x14ac:dyDescent="0.25">
      <c r="A5" s="2" t="s">
        <v>9</v>
      </c>
      <c r="B5" s="2" t="s">
        <v>49</v>
      </c>
    </row>
    <row r="6" spans="1:15" x14ac:dyDescent="0.25">
      <c r="A6" s="2" t="s">
        <v>10</v>
      </c>
    </row>
    <row r="7" spans="1:15" x14ac:dyDescent="0.25">
      <c r="A7" s="2" t="s">
        <v>11</v>
      </c>
    </row>
    <row r="8" spans="1:15" x14ac:dyDescent="0.25">
      <c r="A8" s="2" t="s">
        <v>12</v>
      </c>
    </row>
    <row r="9" spans="1:15" x14ac:dyDescent="0.25">
      <c r="A9" s="2" t="s">
        <v>13</v>
      </c>
    </row>
    <row r="10" spans="1:15" x14ac:dyDescent="0.25">
      <c r="A10" s="2" t="s">
        <v>14</v>
      </c>
    </row>
    <row r="11" spans="1:15" x14ac:dyDescent="0.25">
      <c r="A11" s="2" t="s">
        <v>15</v>
      </c>
    </row>
    <row r="12" spans="1:15" x14ac:dyDescent="0.25">
      <c r="A12" s="2" t="s">
        <v>16</v>
      </c>
    </row>
    <row r="13" spans="1:15" x14ac:dyDescent="0.25">
      <c r="A13" s="2" t="s">
        <v>17</v>
      </c>
    </row>
    <row r="14" spans="1:15" x14ac:dyDescent="0.25">
      <c r="A14" s="2" t="s">
        <v>18</v>
      </c>
    </row>
    <row r="15" spans="1:15" x14ac:dyDescent="0.25">
      <c r="A15" s="2" t="s">
        <v>19</v>
      </c>
    </row>
    <row r="16" spans="1:15" x14ac:dyDescent="0.25">
      <c r="A16" s="2" t="s">
        <v>20</v>
      </c>
      <c r="E16" s="5" t="s">
        <v>32</v>
      </c>
      <c r="G16" s="5" t="s">
        <v>32</v>
      </c>
      <c r="I16" s="5" t="s">
        <v>32</v>
      </c>
      <c r="K16" s="5" t="s">
        <v>32</v>
      </c>
      <c r="M16" s="5" t="s">
        <v>32</v>
      </c>
    </row>
    <row r="17" spans="1:13" x14ac:dyDescent="0.25">
      <c r="A17" s="2" t="s">
        <v>21</v>
      </c>
    </row>
    <row r="18" spans="1:13" x14ac:dyDescent="0.25">
      <c r="A18" s="2" t="s">
        <v>22</v>
      </c>
    </row>
    <row r="19" spans="1:13" x14ac:dyDescent="0.25">
      <c r="A19" s="2" t="s">
        <v>23</v>
      </c>
    </row>
    <row r="20" spans="1:13" x14ac:dyDescent="0.25">
      <c r="A20" s="2" t="s">
        <v>24</v>
      </c>
    </row>
    <row r="21" spans="1:13" x14ac:dyDescent="0.25">
      <c r="A21" s="2" t="s">
        <v>25</v>
      </c>
    </row>
    <row r="22" spans="1:13" x14ac:dyDescent="0.25">
      <c r="A22" s="2" t="s">
        <v>26</v>
      </c>
    </row>
    <row r="23" spans="1:13" x14ac:dyDescent="0.25">
      <c r="A23" s="2" t="s">
        <v>27</v>
      </c>
    </row>
    <row r="24" spans="1:13" x14ac:dyDescent="0.25">
      <c r="A24" s="2" t="s">
        <v>28</v>
      </c>
    </row>
    <row r="25" spans="1:13" x14ac:dyDescent="0.25">
      <c r="A25" s="2" t="s">
        <v>29</v>
      </c>
    </row>
    <row r="26" spans="1:13" x14ac:dyDescent="0.25">
      <c r="A26" s="2" t="s">
        <v>30</v>
      </c>
    </row>
    <row r="27" spans="1:13" x14ac:dyDescent="0.25">
      <c r="A27" s="2" t="s">
        <v>31</v>
      </c>
    </row>
    <row r="28" spans="1:13" x14ac:dyDescent="0.25">
      <c r="B28" s="32" t="s">
        <v>79</v>
      </c>
    </row>
    <row r="29" spans="1:13" x14ac:dyDescent="0.25">
      <c r="D29" s="6" t="s">
        <v>39</v>
      </c>
      <c r="E29" s="2">
        <f>COUNTIF(E2:E28,"pass")</f>
        <v>0</v>
      </c>
      <c r="G29" s="2">
        <f>COUNTIF(G2:G28,"pass")</f>
        <v>0</v>
      </c>
      <c r="I29" s="2">
        <f>COUNTIF(I2:I28,"pass")</f>
        <v>0</v>
      </c>
      <c r="K29" s="2">
        <f>COUNTIF(K2:K28,"pass")</f>
        <v>0</v>
      </c>
      <c r="M29" s="2">
        <f>COUNTIF(M2:M28,"pass")</f>
        <v>0</v>
      </c>
    </row>
    <row r="30" spans="1:13" x14ac:dyDescent="0.25">
      <c r="D30" s="6" t="s">
        <v>40</v>
      </c>
      <c r="E30" s="2">
        <f>COUNTIF(E2:E28,"fail")</f>
        <v>0</v>
      </c>
      <c r="G30" s="2">
        <f>COUNTIF(G2:G28,"fail")</f>
        <v>0</v>
      </c>
      <c r="I30" s="2">
        <f>COUNTIF(I2:I28,"fail")</f>
        <v>0</v>
      </c>
      <c r="K30" s="2">
        <f>COUNTIF(K2:K28,"fail")</f>
        <v>0</v>
      </c>
      <c r="M30" s="2">
        <f>COUNTIF(M2:M28,"fail")</f>
        <v>0</v>
      </c>
    </row>
    <row r="31" spans="1:13" x14ac:dyDescent="0.25">
      <c r="D31" s="6" t="s">
        <v>41</v>
      </c>
      <c r="E31" s="2">
        <f>COUNTIF(E2:E28,"not run")</f>
        <v>0</v>
      </c>
      <c r="G31" s="2">
        <f>COUNTIF(G2:G28,"not run")</f>
        <v>0</v>
      </c>
      <c r="I31" s="2">
        <f>COUNTIF(I2:I28,"not run")</f>
        <v>0</v>
      </c>
      <c r="K31" s="2">
        <f>COUNTIF(K2:K28,"not run")</f>
        <v>0</v>
      </c>
      <c r="M31" s="2">
        <f>COUNTIF(M2:M28,"not run")</f>
        <v>0</v>
      </c>
    </row>
  </sheetData>
  <dataValidations count="1">
    <dataValidation type="list" allowBlank="1" showInputMessage="1" showErrorMessage="1" sqref="E3:E28 G3:G28 I3:I28 K3:K28 M3:M28" xr:uid="{A5B35507-9500-4B56-B2B0-FF9B0355FC18}">
      <formula1>"pass, fail, not run, '  ,"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C79BFBBEFB1946A65AA6F4DBC9FD01" ma:contentTypeVersion="12" ma:contentTypeDescription="Create a new document." ma:contentTypeScope="" ma:versionID="b79aefa9c2f0dd367a7000296328a7f1">
  <xsd:schema xmlns:xsd="http://www.w3.org/2001/XMLSchema" xmlns:xs="http://www.w3.org/2001/XMLSchema" xmlns:p="http://schemas.microsoft.com/office/2006/metadata/properties" xmlns:ns2="d9b507d3-f787-4633-8c7c-35907d80cc79" xmlns:ns3="08d5a538-d99e-4bbd-9cd7-c7e60ae1b46a" targetNamespace="http://schemas.microsoft.com/office/2006/metadata/properties" ma:root="true" ma:fieldsID="cb30e130690d05cecc55170c31d7c800" ns2:_="" ns3:_="">
    <xsd:import namespace="d9b507d3-f787-4633-8c7c-35907d80cc79"/>
    <xsd:import namespace="08d5a538-d99e-4bbd-9cd7-c7e60ae1b4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507d3-f787-4633-8c7c-35907d80cc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5a538-d99e-4bbd-9cd7-c7e60ae1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1EEECD-2D1F-412D-A08B-79BFB5634F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b507d3-f787-4633-8c7c-35907d80cc79"/>
    <ds:schemaRef ds:uri="08d5a538-d99e-4bbd-9cd7-c7e60ae1b4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0AF369-F632-4064-BC2E-70AA398F5681}">
  <ds:schemaRefs>
    <ds:schemaRef ds:uri="http://schemas.microsoft.com/office/2006/documentManagement/types"/>
    <ds:schemaRef ds:uri="http://schemas.microsoft.com/office/infopath/2007/PartnerControls"/>
    <ds:schemaRef ds:uri="8d4ffd39-cd96-4d7d-a5a5-4edb5a7d964f"/>
    <ds:schemaRef ds:uri="http://purl.org/dc/elements/1.1/"/>
    <ds:schemaRef ds:uri="http://schemas.microsoft.com/office/2006/metadata/properties"/>
    <ds:schemaRef ds:uri="66a82b5c-e822-463d-ae13-27e3c337014e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EB3574F-654F-4268-A0F4-C30261F9DC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Charter</vt:lpstr>
      <vt:lpstr>Log</vt:lpstr>
      <vt:lpstr>Debriefing info</vt:lpstr>
      <vt:lpstr>Explanation</vt:lpstr>
      <vt:lpstr>Test log for multiple runs</vt:lpstr>
    </vt:vector>
  </TitlesOfParts>
  <Company>Sogeti Netherlands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TMAP test log</dc:title>
  <dc:subject>Test log</dc:subject>
  <dc:creator>Marselis, Rik</dc:creator>
  <cp:keywords>test log</cp:keywords>
  <dc:description>This is the template from the TMAP body of knowledge to register tests and their results.</dc:description>
  <cp:lastModifiedBy>Marselis, Rik</cp:lastModifiedBy>
  <dcterms:created xsi:type="dcterms:W3CDTF">2020-10-14T06:15:42Z</dcterms:created>
  <dcterms:modified xsi:type="dcterms:W3CDTF">2021-08-31T14:01:27Z</dcterms:modified>
  <cp:category>Test log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0x0101000FC79BFBBEFB1946A65AA6F4DBC9FD01</vt:lpwstr>
  </property>
</Properties>
</file>